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<sst xmlns="http://schemas.openxmlformats.org/spreadsheetml/2006/main" count="172" uniqueCount="88">
  <si>
    <t>DEBT_T_XXGK_CXZQSY</t>
  </si>
  <si>
    <t xml:space="preserve"> AND T.AD_CODE_GK=4403 AND T.SET_YEAR_GK=2025 AND T.ZWLB_ID=01</t>
  </si>
  <si>
    <t>债券存续期公开</t>
  </si>
  <si>
    <t>AD_CODE_GK#4403</t>
  </si>
  <si>
    <t>AD_CODE#4403</t>
  </si>
  <si>
    <t>SET_YEAR_GK#2025</t>
  </si>
  <si>
    <t>ad_name#4403 深圳市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</si>
  <si>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</si>
  <si>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</si>
  <si>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</si>
  <si>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</si>
  <si>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</si>
  <si>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</si>
  <si>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</si>
  <si>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</si>
  <si>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</si>
  <si>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</si>
  <si>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</si>
  <si>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</si>
  <si>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</si>
  <si>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</si>
  <si>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</si>
  <si>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</si>
  <si>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2023年--2024年末4403 深圳市发行的新增地方政府一般债券情况表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</si>
  <si>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</si>
  <si>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</si>
  <si>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</si>
  <si>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</si>
  <si>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</si>
  <si>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</si>
  <si>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</si>
  <si>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</si>
  <si>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</si>
  <si>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</si>
  <si>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</si>
  <si>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</si>
  <si>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</si>
  <si>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注：本表由使用债券资金的部门不迟于每年6月底前公开，反映截至上年末一般债券及项目信息。</t>
  </si>
  <si>
    <t xml:space="preserve"> AND T.AD_CODE_GK=4403 AND T.SET_YEAR_GK=2025 AND T.ZWLB_ID=02</t>
  </si>
  <si>
    <t>ZWLB_ID#02</t>
  </si>
  <si>
    <t>XMZCLX#</t>
  </si>
  <si>
    <t>XMSY#</t>
  </si>
  <si>
    <t>2023年--2024年末4403 深圳市发行的新增地方政府专项债券情况表</t>
  </si>
  <si>
    <t>债券项目资产类型</t>
  </si>
  <si>
    <t>已取得项目收益</t>
  </si>
  <si>
    <t>VALID#</t>
  </si>
  <si>
    <t>2023年深圳市政府专项债券（二十五期）</t>
  </si>
  <si>
    <t>其他领域专项债券</t>
  </si>
  <si>
    <t>2023-05-11</t>
  </si>
  <si>
    <t>2.99</t>
  </si>
  <si>
    <t>15年</t>
  </si>
  <si>
    <t>其他公共基础设施</t>
  </si>
  <si>
    <t>对应发改项目名称：深圳市妇幼保健院福强院区住院大楼配套医疗设备购置项目</t>
  </si>
  <si>
    <t>2023年深圳市政府专项债券（四十四期）</t>
  </si>
  <si>
    <t>2305869</t>
  </si>
  <si>
    <t>2023-08-01</t>
  </si>
  <si>
    <t>2.84</t>
  </si>
  <si>
    <t>2023年深圳市政府专项债券（五十二期）</t>
  </si>
  <si>
    <t>198344</t>
  </si>
  <si>
    <t>2023-08-31</t>
  </si>
  <si>
    <t>2.72</t>
  </si>
  <si>
    <t>2024年深圳市政府专项债券（二十二期）</t>
  </si>
  <si>
    <t>2405489</t>
  </si>
  <si>
    <t>2024-06-26</t>
  </si>
  <si>
    <t>2.51</t>
  </si>
  <si>
    <t>30年</t>
  </si>
  <si>
    <t>对应发改项目名称：深圳市第三儿童医院</t>
  </si>
  <si>
    <t>注：本表由使用债券资金的部门不迟于每年6月底前公开，反映截至上年末专项债券及项目信息。</t>
  </si>
  <si>
    <t>DEBT_T_XXGK_CXSRZC</t>
  </si>
  <si>
    <t xml:space="preserve"> AND T.AD_CODE_GK=4403 AND T.SET_YEAR_GK=2025 AND T.ZWLB_ID='01'</t>
  </si>
  <si>
    <t>AD_NAME#4403 深圳市</t>
  </si>
  <si>
    <t>SET_YEAR#2025</t>
  </si>
  <si>
    <t>SR_AMT#</t>
  </si>
  <si>
    <t>GNFL_NAME#</t>
  </si>
  <si>
    <t>ZC_AMT#</t>
  </si>
  <si>
    <t>表3-2</t>
  </si>
  <si>
    <t>2023年--2024年末4403 深圳市发行的新增地方政府一般债券资金收支情况表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</si>
  <si>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</si>
  <si>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</si>
  <si>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</si>
  <si>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</si>
  <si>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</si>
  <si>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</si>
  <si>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 xml:space="preserve"> AND T.AD_CODE_GK=4403 AND T.SET_YEAR_GK=2025 AND T.ZWLB_ID='02'</t>
  </si>
  <si>
    <t>2023年--2024年末4403 深圳市发行的新增地方政府专项债券资金收支情况表</t>
  </si>
  <si>
    <t>2023年--2024年末新增专项债券资金收入</t>
  </si>
  <si>
    <t>2023年--2024年末新增专项债券资金安排的支出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</si>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</sst>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7" applyNumberFormat="0" applyAlignment="0" applyProtection="0">
      <alignment vertical="center"/>
    </xf>
    <xf numFmtId="0" fontId="15" fillId="4" borderId="38" applyNumberFormat="0" applyAlignment="0" applyProtection="0">
      <alignment vertical="center"/>
    </xf>
    <xf numFmtId="0" fontId="16" fillId="4" borderId="37" applyNumberFormat="0" applyAlignment="0" applyProtection="0">
      <alignment vertical="center"/>
    </xf>
    <xf numFmtId="0" fontId="17" fillId="5" borderId="39" applyNumberFormat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6" fontId="4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E22" sqref="E22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/>
    <col min="17" max="17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hidden="1" spans="1:16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</row>
    <row r="4" hidden="1" spans="1:2">
      <c r="A4" s="1">
        <v>0</v>
      </c>
      <c r="B4" s="1" t="s">
        <v>22</v>
      </c>
    </row>
    <row r="5" ht="27.85" customHeight="1" spans="1:13">
      <c r="A5" s="1">
        <v>0</v>
      </c>
      <c r="B5" s="2" t="s">
        <v>23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ht="14.3" customHeight="1" spans="1:13">
      <c r="A6" s="1">
        <v>0</v>
      </c>
      <c r="B6" s="1"/>
      <c r="C6" s="1"/>
      <c r="D6" s="1"/>
      <c r="E6" s="1"/>
      <c r="F6" s="1"/>
      <c r="G6" s="1"/>
      <c r="H6" s="1"/>
      <c r="J6" s="1"/>
      <c r="K6" s="1"/>
      <c r="L6" s="1"/>
      <c r="M6" s="1" t="s">
        <v>24</v>
      </c>
    </row>
    <row r="7" ht="18.05" customHeight="1" spans="1:13">
      <c r="A7" s="56">
        <v>0</v>
      </c>
      <c r="B7" s="6"/>
      <c r="C7" s="39" t="s">
        <v>25</v>
      </c>
      <c r="D7" s="39"/>
      <c r="E7" s="39"/>
      <c r="F7" s="39"/>
      <c r="G7" s="39"/>
      <c r="H7" s="39"/>
      <c r="I7" s="50" t="s">
        <v>26</v>
      </c>
      <c r="J7" s="50"/>
      <c r="K7" s="50" t="s">
        <v>27</v>
      </c>
      <c r="L7" s="50"/>
      <c r="M7" s="51" t="s">
        <v>28</v>
      </c>
    </row>
    <row r="8" ht="27.1" customHeight="1" spans="1:13">
      <c r="A8" s="57">
        <v>0</v>
      </c>
      <c r="B8" s="10" t="s">
        <v>29</v>
      </c>
      <c r="C8" s="41" t="s">
        <v>30</v>
      </c>
      <c r="D8" s="41" t="s">
        <v>31</v>
      </c>
      <c r="E8" s="41" t="s">
        <v>32</v>
      </c>
      <c r="F8" s="41" t="s">
        <v>33</v>
      </c>
      <c r="G8" s="41" t="s">
        <v>34</v>
      </c>
      <c r="H8" s="41" t="s">
        <v>35</v>
      </c>
      <c r="I8" s="41"/>
      <c r="J8" s="41" t="s">
        <v>36</v>
      </c>
      <c r="K8" s="41"/>
      <c r="L8" s="41" t="s">
        <v>36</v>
      </c>
      <c r="M8" s="53"/>
    </row>
    <row r="9" ht="27.1" customHeight="1" spans="1:16">
      <c r="A9" s="1"/>
      <c r="B9" s="42"/>
      <c r="C9" s="43"/>
      <c r="D9" s="43"/>
      <c r="E9" s="58"/>
      <c r="F9" s="43"/>
      <c r="G9" s="45"/>
      <c r="H9" s="43"/>
      <c r="I9" s="16"/>
      <c r="J9" s="16"/>
      <c r="K9" s="16"/>
      <c r="L9" s="16"/>
      <c r="M9" s="43"/>
      <c r="N9" s="1"/>
      <c r="O9" s="1"/>
      <c r="P9" s="1"/>
    </row>
    <row r="10" ht="27.1" customHeight="1" spans="1:16">
      <c r="A10" s="1"/>
      <c r="B10" s="20"/>
      <c r="C10" s="46"/>
      <c r="D10" s="46"/>
      <c r="E10" s="59"/>
      <c r="F10" s="46"/>
      <c r="G10" s="48"/>
      <c r="H10" s="46"/>
      <c r="I10" s="21"/>
      <c r="J10" s="21"/>
      <c r="K10" s="21"/>
      <c r="L10" s="21"/>
      <c r="M10" s="46"/>
      <c r="N10" s="1"/>
      <c r="O10" s="1"/>
      <c r="P10" s="1"/>
    </row>
    <row r="11" ht="14.3" customHeight="1" spans="2:9">
      <c r="B11" s="1" t="s">
        <v>37</v>
      </c>
      <c r="C11" s="1"/>
      <c r="D11" s="1"/>
      <c r="E11" s="1"/>
      <c r="F11" s="1"/>
      <c r="G11" s="1"/>
      <c r="H11" s="1"/>
      <c r="I11" s="1"/>
    </row>
  </sheetData>
  <mergeCells count="6">
    <mergeCell ref="B5:M5"/>
    <mergeCell ref="C7:H7"/>
    <mergeCell ref="I7:J7"/>
    <mergeCell ref="K7:L7"/>
    <mergeCell ref="B11:I11"/>
    <mergeCell ref="M7:M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L32" sqref="L32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16.0083333333333" customWidth="1"/>
    <col min="15" max="15" width="67.375" customWidth="1"/>
    <col min="16" max="16" width="9"/>
    <col min="17" max="17" width="9.76666666666667" customWidth="1"/>
  </cols>
  <sheetData>
    <row r="1" ht="33.75" hidden="1" spans="1:3">
      <c r="A1" s="1">
        <v>0</v>
      </c>
      <c r="B1" s="1" t="s">
        <v>0</v>
      </c>
      <c r="C1" s="1" t="s">
        <v>38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39</v>
      </c>
      <c r="G2" s="1"/>
      <c r="H2" s="1"/>
    </row>
    <row r="3" hidden="1" spans="1:16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40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41</v>
      </c>
      <c r="O3" s="1" t="s">
        <v>18</v>
      </c>
      <c r="P3" s="1" t="s">
        <v>21</v>
      </c>
    </row>
    <row r="4" ht="14.3" customHeight="1" spans="1:2">
      <c r="A4" s="1">
        <v>0</v>
      </c>
      <c r="B4" s="1" t="s">
        <v>22</v>
      </c>
    </row>
    <row r="5" ht="27.85" customHeight="1" spans="1:15">
      <c r="A5" s="1">
        <v>0</v>
      </c>
      <c r="B5" s="2" t="s">
        <v>42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14.3" customHeight="1" spans="1:15">
      <c r="A6" s="1">
        <v>0</v>
      </c>
      <c r="B6" s="1"/>
      <c r="C6" s="1"/>
      <c r="D6" s="1"/>
      <c r="E6" s="1"/>
      <c r="F6" s="1"/>
      <c r="G6" s="1"/>
      <c r="H6" s="1"/>
      <c r="K6" s="1"/>
      <c r="L6" s="1"/>
      <c r="M6" s="1"/>
      <c r="O6" s="1" t="s">
        <v>24</v>
      </c>
    </row>
    <row r="7" ht="18.05" customHeight="1" spans="1:15">
      <c r="A7" s="1">
        <v>0</v>
      </c>
      <c r="B7" s="38"/>
      <c r="C7" s="39" t="s">
        <v>25</v>
      </c>
      <c r="D7" s="39"/>
      <c r="E7" s="39"/>
      <c r="F7" s="39"/>
      <c r="G7" s="39"/>
      <c r="H7" s="39"/>
      <c r="I7" s="49" t="s">
        <v>43</v>
      </c>
      <c r="J7" s="50" t="s">
        <v>26</v>
      </c>
      <c r="K7" s="50"/>
      <c r="L7" s="50" t="s">
        <v>27</v>
      </c>
      <c r="M7" s="50"/>
      <c r="N7" s="49" t="s">
        <v>44</v>
      </c>
      <c r="O7" s="51" t="s">
        <v>28</v>
      </c>
    </row>
    <row r="8" ht="27.1" customHeight="1" spans="1:15">
      <c r="A8" s="1">
        <v>0</v>
      </c>
      <c r="B8" s="40" t="s">
        <v>29</v>
      </c>
      <c r="C8" s="41" t="s">
        <v>30</v>
      </c>
      <c r="D8" s="41" t="s">
        <v>31</v>
      </c>
      <c r="E8" s="41" t="s">
        <v>32</v>
      </c>
      <c r="F8" s="41" t="s">
        <v>33</v>
      </c>
      <c r="G8" s="41" t="s">
        <v>34</v>
      </c>
      <c r="H8" s="41" t="s">
        <v>35</v>
      </c>
      <c r="I8" s="52"/>
      <c r="J8" s="41"/>
      <c r="K8" s="41" t="s">
        <v>36</v>
      </c>
      <c r="L8" s="41"/>
      <c r="M8" s="41" t="s">
        <v>36</v>
      </c>
      <c r="N8" s="52"/>
      <c r="O8" s="53"/>
    </row>
    <row r="9" ht="14.3" customHeight="1" spans="1:16">
      <c r="A9" s="1" t="s">
        <v>45</v>
      </c>
      <c r="B9" s="42" t="s">
        <v>46</v>
      </c>
      <c r="C9" s="43">
        <v>198237</v>
      </c>
      <c r="D9" s="43" t="s">
        <v>47</v>
      </c>
      <c r="E9" s="44">
        <v>0.118</v>
      </c>
      <c r="F9" s="43" t="s">
        <v>48</v>
      </c>
      <c r="G9" s="45" t="s">
        <v>49</v>
      </c>
      <c r="H9" s="43" t="s">
        <v>50</v>
      </c>
      <c r="I9" s="54" t="s">
        <v>51</v>
      </c>
      <c r="J9" s="16">
        <v>4.864495</v>
      </c>
      <c r="K9" s="16">
        <v>0.298546</v>
      </c>
      <c r="L9" s="16">
        <v>0.118</v>
      </c>
      <c r="M9" s="16">
        <v>0.118</v>
      </c>
      <c r="N9" s="16">
        <v>0.0052923</v>
      </c>
      <c r="O9" s="43" t="s">
        <v>52</v>
      </c>
      <c r="P9" s="1"/>
    </row>
    <row r="10" ht="14.3" customHeight="1" spans="1:16">
      <c r="A10" s="1" t="s">
        <v>45</v>
      </c>
      <c r="B10" s="20" t="s">
        <v>53</v>
      </c>
      <c r="C10" s="46" t="s">
        <v>54</v>
      </c>
      <c r="D10" s="46" t="s">
        <v>47</v>
      </c>
      <c r="E10" s="47">
        <v>0.177</v>
      </c>
      <c r="F10" s="46" t="s">
        <v>55</v>
      </c>
      <c r="G10" s="48" t="s">
        <v>56</v>
      </c>
      <c r="H10" s="46" t="s">
        <v>50</v>
      </c>
      <c r="I10" s="55" t="s">
        <v>51</v>
      </c>
      <c r="J10" s="21">
        <v>4.864495</v>
      </c>
      <c r="K10" s="21">
        <v>0.298546</v>
      </c>
      <c r="L10" s="21">
        <v>0.177</v>
      </c>
      <c r="M10" s="21">
        <v>0.177</v>
      </c>
      <c r="N10" s="21">
        <v>0.0050268</v>
      </c>
      <c r="O10" s="46" t="s">
        <v>52</v>
      </c>
      <c r="P10" s="1"/>
    </row>
    <row r="11" ht="14.3" customHeight="1" spans="1:16">
      <c r="A11" s="1" t="s">
        <v>45</v>
      </c>
      <c r="B11" s="20" t="s">
        <v>57</v>
      </c>
      <c r="C11" s="46" t="s">
        <v>58</v>
      </c>
      <c r="D11" s="46" t="s">
        <v>47</v>
      </c>
      <c r="E11" s="47">
        <v>0.003546</v>
      </c>
      <c r="F11" s="46" t="s">
        <v>59</v>
      </c>
      <c r="G11" s="48" t="s">
        <v>60</v>
      </c>
      <c r="H11" s="46" t="s">
        <v>50</v>
      </c>
      <c r="I11" s="55" t="s">
        <v>51</v>
      </c>
      <c r="J11" s="21">
        <v>4.864495</v>
      </c>
      <c r="K11" s="21">
        <v>0.298546</v>
      </c>
      <c r="L11" s="21">
        <v>0.003546</v>
      </c>
      <c r="M11" s="21">
        <v>0.003546</v>
      </c>
      <c r="N11" s="21">
        <v>0.0002</v>
      </c>
      <c r="O11" s="46" t="s">
        <v>52</v>
      </c>
      <c r="P11" s="1"/>
    </row>
    <row r="12" ht="14.3" customHeight="1" spans="1:16">
      <c r="A12" s="1" t="s">
        <v>45</v>
      </c>
      <c r="B12" s="20" t="s">
        <v>61</v>
      </c>
      <c r="C12" s="46" t="s">
        <v>62</v>
      </c>
      <c r="D12" s="46" t="s">
        <v>47</v>
      </c>
      <c r="E12" s="47">
        <v>1.55</v>
      </c>
      <c r="F12" s="46" t="s">
        <v>63</v>
      </c>
      <c r="G12" s="48" t="s">
        <v>64</v>
      </c>
      <c r="H12" s="46" t="s">
        <v>65</v>
      </c>
      <c r="I12" s="55" t="s">
        <v>51</v>
      </c>
      <c r="J12" s="21">
        <v>11.6608</v>
      </c>
      <c r="K12" s="21">
        <v>1.55</v>
      </c>
      <c r="L12" s="21">
        <v>1.55</v>
      </c>
      <c r="M12" s="21">
        <v>1.55</v>
      </c>
      <c r="N12" s="21">
        <v>0.0194525</v>
      </c>
      <c r="O12" s="46" t="s">
        <v>66</v>
      </c>
      <c r="P12" s="1"/>
    </row>
    <row r="13" ht="14.3" customHeight="1" spans="2:11">
      <c r="B13" s="1" t="s">
        <v>67</v>
      </c>
      <c r="C13" s="1"/>
      <c r="D13" s="1"/>
      <c r="E13" s="1"/>
      <c r="F13" s="1"/>
      <c r="G13" s="1"/>
      <c r="H13" s="1"/>
      <c r="I13" s="1"/>
      <c r="J13" s="1"/>
      <c r="K13" s="1"/>
    </row>
  </sheetData>
  <mergeCells count="8">
    <mergeCell ref="B5:O5"/>
    <mergeCell ref="C7:H7"/>
    <mergeCell ref="J7:K7"/>
    <mergeCell ref="L7:M7"/>
    <mergeCell ref="B13:K13"/>
    <mergeCell ref="I7:I8"/>
    <mergeCell ref="N7:N8"/>
    <mergeCell ref="O7:O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8" topLeftCell="A9" activePane="bottomLeft" state="frozen"/>
      <selection/>
      <selection pane="bottomLeft" activeCell="H10" sqref="H10"/>
    </sheetView>
  </sheetViews>
  <sheetFormatPr defaultColWidth="10" defaultRowHeight="13.5" outlineLevelCol="5"/>
  <cols>
    <col min="1" max="1" width="9" hidden="1"/>
    <col min="2" max="2" width="13.5666666666667" customWidth="1"/>
    <col min="3" max="3" width="38.675" customWidth="1"/>
    <col min="4" max="4" width="23.2" customWidth="1"/>
    <col min="5" max="5" width="29.45" customWidth="1"/>
    <col min="6" max="6" width="22.9333333333333" customWidth="1"/>
    <col min="7" max="7" width="9.76666666666667" customWidth="1"/>
  </cols>
  <sheetData>
    <row r="1" ht="22.5" hidden="1" spans="1:3">
      <c r="A1" s="1">
        <v>0</v>
      </c>
      <c r="B1" s="1" t="s">
        <v>68</v>
      </c>
      <c r="C1" s="1" t="s">
        <v>69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70</v>
      </c>
      <c r="F2" s="1" t="s">
        <v>71</v>
      </c>
    </row>
    <row r="3" hidden="1" spans="1:6">
      <c r="A3" s="1">
        <v>0</v>
      </c>
      <c r="C3" s="1" t="s">
        <v>8</v>
      </c>
      <c r="D3" s="1" t="s">
        <v>72</v>
      </c>
      <c r="E3" s="1" t="s">
        <v>73</v>
      </c>
      <c r="F3" s="1" t="s">
        <v>74</v>
      </c>
    </row>
    <row r="4" ht="14.3" customHeight="1" spans="1:2">
      <c r="A4" s="1">
        <v>0</v>
      </c>
      <c r="B4" s="1" t="s">
        <v>75</v>
      </c>
    </row>
    <row r="5" ht="27.85" customHeight="1" spans="1:6">
      <c r="A5" s="1">
        <v>0</v>
      </c>
      <c r="B5" s="2" t="s">
        <v>76</v>
      </c>
      <c r="C5" s="2"/>
      <c r="D5" s="2"/>
      <c r="E5" s="2"/>
      <c r="F5" s="2"/>
    </row>
    <row r="6" ht="14.3" customHeight="1" spans="1:6">
      <c r="A6" s="1">
        <v>0</v>
      </c>
      <c r="F6" s="3" t="s">
        <v>24</v>
      </c>
    </row>
    <row r="7" ht="19.9" customHeight="1" spans="1:6">
      <c r="A7" s="1">
        <v>0</v>
      </c>
      <c r="B7" s="4" t="s">
        <v>77</v>
      </c>
      <c r="C7" s="5" t="s">
        <v>78</v>
      </c>
      <c r="D7" s="5"/>
      <c r="E7" s="22" t="s">
        <v>79</v>
      </c>
      <c r="F7" s="23"/>
    </row>
    <row r="8" ht="19.9" customHeight="1" spans="1:6">
      <c r="A8" s="1">
        <v>0</v>
      </c>
      <c r="B8" s="24"/>
      <c r="C8" s="25" t="s">
        <v>29</v>
      </c>
      <c r="D8" s="25" t="s">
        <v>80</v>
      </c>
      <c r="E8" s="25" t="s">
        <v>81</v>
      </c>
      <c r="F8" s="26" t="s">
        <v>80</v>
      </c>
    </row>
    <row r="9" ht="17.3" customHeight="1" spans="1:6">
      <c r="A9" s="1">
        <v>0</v>
      </c>
      <c r="B9" s="27" t="s">
        <v>82</v>
      </c>
      <c r="C9" s="28"/>
      <c r="D9" s="29"/>
      <c r="E9" s="28"/>
      <c r="F9" s="30"/>
    </row>
    <row r="10" ht="27.1" customHeight="1" spans="1:6">
      <c r="A10" s="1" t="s">
        <v>45</v>
      </c>
      <c r="B10" s="31">
        <v>1</v>
      </c>
      <c r="C10" s="18"/>
      <c r="D10" s="32"/>
      <c r="E10" s="18"/>
      <c r="F10" s="33"/>
    </row>
    <row r="11" ht="27.1" customHeight="1" spans="1:6">
      <c r="A11" s="1" t="s">
        <v>45</v>
      </c>
      <c r="B11" s="34">
        <v>2</v>
      </c>
      <c r="C11" s="35"/>
      <c r="D11" s="36"/>
      <c r="E11" s="35"/>
      <c r="F11" s="37"/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B4" workbookViewId="0">
      <selection activeCell="H13" sqref="H13"/>
    </sheetView>
  </sheetViews>
  <sheetFormatPr defaultColWidth="10" defaultRowHeight="13.5" outlineLevelCol="5"/>
  <cols>
    <col min="1" max="1" width="9" hidden="1"/>
    <col min="2" max="2" width="17.5" customWidth="1"/>
    <col min="3" max="3" width="38.675" customWidth="1"/>
    <col min="4" max="4" width="23.2" customWidth="1"/>
    <col min="5" max="5" width="27.8166666666667" customWidth="1"/>
    <col min="6" max="6" width="21.575" customWidth="1"/>
    <col min="7" max="7" width="9.76666666666667" customWidth="1"/>
  </cols>
  <sheetData>
    <row r="1" ht="22.5" hidden="1" spans="1:3">
      <c r="A1" s="1">
        <v>0</v>
      </c>
      <c r="B1" s="1" t="s">
        <v>68</v>
      </c>
      <c r="C1" s="1" t="s">
        <v>83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70</v>
      </c>
      <c r="F2" s="1" t="s">
        <v>71</v>
      </c>
    </row>
    <row r="3" hidden="1" spans="1:6">
      <c r="A3" s="1">
        <v>0</v>
      </c>
      <c r="C3" s="1" t="s">
        <v>8</v>
      </c>
      <c r="D3" s="1" t="s">
        <v>72</v>
      </c>
      <c r="E3" s="1" t="s">
        <v>73</v>
      </c>
      <c r="F3" s="1" t="s">
        <v>74</v>
      </c>
    </row>
    <row r="4" ht="14.3" customHeight="1" spans="1:2">
      <c r="A4" s="1">
        <v>0</v>
      </c>
      <c r="B4" s="1" t="s">
        <v>75</v>
      </c>
    </row>
    <row r="5" ht="27.85" customHeight="1" spans="1:6">
      <c r="A5" s="1">
        <v>0</v>
      </c>
      <c r="B5" s="2" t="s">
        <v>84</v>
      </c>
      <c r="C5" s="2"/>
      <c r="D5" s="2"/>
      <c r="E5" s="2"/>
      <c r="F5" s="2"/>
    </row>
    <row r="6" ht="14.3" customHeight="1" spans="1:6">
      <c r="A6" s="1">
        <v>0</v>
      </c>
      <c r="F6" s="3" t="s">
        <v>24</v>
      </c>
    </row>
    <row r="7" ht="19.9" customHeight="1" spans="1:6">
      <c r="A7" s="1">
        <v>0</v>
      </c>
      <c r="B7" s="4" t="s">
        <v>77</v>
      </c>
      <c r="C7" s="5" t="s">
        <v>85</v>
      </c>
      <c r="D7" s="5"/>
      <c r="E7" s="6" t="s">
        <v>86</v>
      </c>
      <c r="F7" s="7"/>
    </row>
    <row r="8" ht="19.9" customHeight="1" spans="1:6">
      <c r="A8" s="1">
        <v>0</v>
      </c>
      <c r="B8" s="8"/>
      <c r="C8" s="9" t="s">
        <v>29</v>
      </c>
      <c r="D8" s="9" t="s">
        <v>80</v>
      </c>
      <c r="E8" s="10" t="s">
        <v>81</v>
      </c>
      <c r="F8" s="11" t="s">
        <v>80</v>
      </c>
    </row>
    <row r="9" ht="17.3" customHeight="1" spans="1:6">
      <c r="A9" s="1">
        <v>0</v>
      </c>
      <c r="B9" s="12" t="s">
        <v>82</v>
      </c>
      <c r="C9" s="13"/>
      <c r="D9" s="14">
        <f>SUM(D10:D13)</f>
        <v>0.0299716</v>
      </c>
      <c r="E9" s="15"/>
      <c r="F9" s="16">
        <f>D9</f>
        <v>0.0299716</v>
      </c>
    </row>
    <row r="10" ht="19.55" customHeight="1" spans="1:6">
      <c r="A10" s="1" t="s">
        <v>45</v>
      </c>
      <c r="B10" s="17">
        <v>1</v>
      </c>
      <c r="C10" s="18" t="s">
        <v>46</v>
      </c>
      <c r="D10" s="19">
        <v>0.0052923</v>
      </c>
      <c r="E10" s="20" t="s">
        <v>87</v>
      </c>
      <c r="F10" s="21">
        <v>0.0052923</v>
      </c>
    </row>
    <row r="11" ht="19.55" customHeight="1" spans="1:6">
      <c r="A11" s="1" t="s">
        <v>45</v>
      </c>
      <c r="B11" s="17">
        <v>2</v>
      </c>
      <c r="C11" s="18" t="s">
        <v>53</v>
      </c>
      <c r="D11" s="19">
        <v>0.0050268</v>
      </c>
      <c r="E11" s="20" t="s">
        <v>87</v>
      </c>
      <c r="F11" s="21">
        <v>0.0050268</v>
      </c>
    </row>
    <row r="12" ht="19.55" customHeight="1" spans="1:6">
      <c r="A12" s="1" t="s">
        <v>45</v>
      </c>
      <c r="B12" s="17">
        <v>3</v>
      </c>
      <c r="C12" s="18" t="s">
        <v>57</v>
      </c>
      <c r="D12" s="19">
        <v>0.0002</v>
      </c>
      <c r="E12" s="20" t="s">
        <v>87</v>
      </c>
      <c r="F12" s="21">
        <v>0.0002</v>
      </c>
    </row>
    <row r="13" ht="19.55" customHeight="1" spans="1:6">
      <c r="A13" s="1" t="s">
        <v>45</v>
      </c>
      <c r="B13" s="17">
        <v>4</v>
      </c>
      <c r="C13" s="18" t="s">
        <v>61</v>
      </c>
      <c r="D13" s="19">
        <v>0.0194525</v>
      </c>
      <c r="E13" s="20" t="s">
        <v>87</v>
      </c>
      <c r="F13" s="21">
        <v>0.0194525</v>
      </c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财务科</cp:lastModifiedBy>
  <dcterms:created xsi:type="dcterms:W3CDTF">2025-05-12T08:20:00Z</dcterms:created>
  <dcterms:modified xsi:type="dcterms:W3CDTF">2025-06-30T00:36:48Z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A6D7363C92604C00BBA5E70AA88270A7_13</vt:lpwstr>
  </property>
  <property fmtid="{D5CDD505-2E9C-101B-9397-08002B2CF9AE}" pid="3" name="KSOProductBuildVer">
    <vt:lpwstr>2052-12.1.0.21541</vt:lpwstr>
  </property>
</Properties>
</file>